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тмц!$A$1:$AJ$26</definedName>
  </definedNames>
  <calcPr calcId="125725"/>
</workbook>
</file>

<file path=xl/calcChain.xml><?xml version="1.0" encoding="utf-8"?>
<calcChain xmlns="http://schemas.openxmlformats.org/spreadsheetml/2006/main">
  <c r="AI14" i="4"/>
  <c r="AG14"/>
  <c r="AI12"/>
  <c r="AG12"/>
  <c r="AI11"/>
  <c r="AG11"/>
  <c r="AI10"/>
  <c r="AG10"/>
  <c r="AI9"/>
  <c r="AG9"/>
  <c r="Z14"/>
  <c r="Z12"/>
  <c r="Z11"/>
  <c r="Z10"/>
  <c r="Z9"/>
  <c r="L14"/>
  <c r="W14"/>
  <c r="AI13"/>
  <c r="AG13"/>
  <c r="Z13"/>
</calcChain>
</file>

<file path=xl/sharedStrings.xml><?xml version="1.0" encoding="utf-8"?>
<sst xmlns="http://schemas.openxmlformats.org/spreadsheetml/2006/main" count="90" uniqueCount="65">
  <si>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</si>
  <si>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</si>
  <si>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</si>
  <si>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</si>
  <si>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</si>
  <si>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</si>
  <si>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</si>
  <si>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</si>
  <si>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</si>
  <si>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</si>
  <si>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</si>
  <si>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</si>
  <si>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</si>
  <si>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</si>
  <si>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</si>
  <si>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</si>
  <si>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</si>
  <si>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</si>
  <si>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</si>
  <si>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</si>
  <si>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</si>
  <si>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</si>
  <si>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</si>
  <si>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</si>
  <si>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</si>
  <si>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</si>
  <si>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</si>
  <si>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</si>
  <si>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</si>
  <si>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</si>
  <si>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</si>
  <si>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</si>
  <si>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</si>
  <si>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</si>
  <si>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</si>
  <si>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</si>
  <si>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</si>
  <si>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</si>
  <si>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</si>
  <si>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</si>
  <si>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</si>
  <si>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</si>
  <si>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</si>
  <si>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</si>
  <si>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</si>
  <si>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</si>
  <si>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</si>
  <si>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</si>
  <si>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</si>
  <si>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</si>
  <si>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</si>
  <si>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</si>
  <si>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</si>
  <si>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</si>
  <si>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</si>
  <si>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КД000329</t>
  </si>
  <si>
    <t>ШТ</t>
  </si>
  <si>
    <t>СКС-2571</t>
  </si>
  <si>
    <t>Приложение №1.2 – Техническая Документация</t>
  </si>
  <si>
    <t>Торт вафельный «Мишка на севере» или эквивалент</t>
  </si>
  <si>
    <t>г. Самара, ул, Бакинская, д,20а</t>
  </si>
  <si>
    <t>г. Самара, ул,Павла Маркина, д,1</t>
  </si>
  <si>
    <t>г. Самара, ул, Советской Армии, 146</t>
  </si>
  <si>
    <t>г. Самара, ул, Луначарского, 56</t>
  </si>
  <si>
    <t>г.  Самара, пр,Металлургов, д,56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</si>
</sst>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name val="Times New Roman"/>
      <family val="1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1" fontId="16" fillId="4" borderId="1" xfId="0" applyNumberFormat="1" applyFont="1" applyFill="1" applyBorder="1" applyAlignment="1" applyProtection="1">
      <alignment horizontal="center" vertical="center" wrapText="1"/>
    </xf>
    <xf numFmtId="49" fontId="17" fillId="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9" fontId="18" fillId="0" borderId="9" xfId="0" applyNumberFormat="1" applyFont="1" applyFill="1" applyBorder="1" applyAlignment="1" applyProtection="1">
      <alignment horizontal="center" vertical="center" wrapText="1"/>
    </xf>
    <xf numFmtId="0" fontId="18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3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13" fillId="2" borderId="14" xfId="0" applyNumberFormat="1" applyFont="1" applyFill="1" applyBorder="1" applyAlignment="1" applyProtection="1">
      <alignment horizontal="center" vertical="center" wrapText="1"/>
    </xf>
    <xf numFmtId="0" fontId="13" fillId="2" borderId="15" xfId="0" applyNumberFormat="1" applyFont="1" applyFill="1" applyBorder="1" applyAlignment="1" applyProtection="1">
      <alignment horizontal="center" vertical="center" wrapText="1"/>
    </xf>
    <xf numFmtId="4" fontId="13" fillId="2" borderId="15" xfId="0" applyNumberFormat="1" applyFont="1" applyFill="1" applyBorder="1" applyAlignment="1" applyProtection="1">
      <alignment horizontal="center" vertical="center"/>
    </xf>
    <xf numFmtId="4" fontId="14" fillId="2" borderId="15" xfId="0" applyNumberFormat="1" applyFont="1" applyFill="1" applyBorder="1" applyAlignment="1" applyProtection="1">
      <alignment horizontal="center" vertical="center"/>
    </xf>
    <xf numFmtId="4" fontId="14" fillId="2" borderId="16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1"/>
  <sheetViews>
    <sheetView tabSelected="1" view="pageBreakPreview" zoomScale="86" zoomScaleNormal="86" zoomScaleSheetLayoutView="86" workbookViewId="0">
      <selection activeCell="P10" sqref="P10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5.2851562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4.5703125" customWidth="1"/>
    <col min="14" max="14" width="5.42578125" customWidth="1"/>
    <col min="15" max="19" width="4.5703125" customWidth="1"/>
    <col min="20" max="20" width="5.28515625" customWidth="1"/>
    <col min="21" max="22" width="4.5703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7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9" t="s">
        <v>57</v>
      </c>
      <c r="F3" s="59"/>
      <c r="G3" s="59"/>
      <c r="H3" s="59"/>
      <c r="I3" s="59"/>
      <c r="J3" s="59"/>
      <c r="K3" s="59"/>
      <c r="L3" s="59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60"/>
      <c r="F4" s="60"/>
      <c r="G4" s="60"/>
      <c r="H4" s="60"/>
      <c r="I4" s="60"/>
      <c r="J4" s="60"/>
      <c r="K4" s="60"/>
      <c r="L4" s="6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60"/>
      <c r="F5" s="60"/>
      <c r="G5" s="60"/>
      <c r="H5" s="60"/>
      <c r="I5" s="60"/>
      <c r="J5" s="60"/>
      <c r="K5" s="60"/>
      <c r="L5" s="60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63" t="s">
        <v>54</v>
      </c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1"/>
      <c r="Z7" s="1"/>
      <c r="AA7" s="65" t="s">
        <v>10</v>
      </c>
      <c r="AB7" s="66"/>
      <c r="AC7" s="66"/>
      <c r="AD7" s="66"/>
      <c r="AE7" s="66"/>
      <c r="AF7" s="66"/>
      <c r="AG7" s="66"/>
      <c r="AH7" s="66"/>
      <c r="AI7" s="66"/>
      <c r="AJ7" s="67"/>
    </row>
    <row r="8" spans="1:36" ht="96.75" customHeight="1">
      <c r="A8" s="2" t="s">
        <v>0</v>
      </c>
      <c r="B8" s="28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9" t="s">
        <v>41</v>
      </c>
      <c r="N8" s="29" t="s">
        <v>42</v>
      </c>
      <c r="O8" s="29" t="s">
        <v>43</v>
      </c>
      <c r="P8" s="29" t="s">
        <v>44</v>
      </c>
      <c r="Q8" s="29" t="s">
        <v>45</v>
      </c>
      <c r="R8" s="29" t="s">
        <v>46</v>
      </c>
      <c r="S8" s="29" t="s">
        <v>47</v>
      </c>
      <c r="T8" s="29" t="s">
        <v>48</v>
      </c>
      <c r="U8" s="29" t="s">
        <v>49</v>
      </c>
      <c r="V8" s="29" t="s">
        <v>50</v>
      </c>
      <c r="W8" s="29" t="s">
        <v>51</v>
      </c>
      <c r="X8" s="29" t="s">
        <v>52</v>
      </c>
      <c r="Y8" s="24" t="s">
        <v>29</v>
      </c>
      <c r="Z8" s="34" t="s">
        <v>30</v>
      </c>
      <c r="AA8" s="35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6" t="s">
        <v>16</v>
      </c>
    </row>
    <row r="9" spans="1:36" ht="59.25" customHeight="1">
      <c r="A9" s="44">
        <v>1</v>
      </c>
      <c r="B9" s="44">
        <v>1</v>
      </c>
      <c r="C9" s="44">
        <v>10</v>
      </c>
      <c r="D9" s="44">
        <v>10</v>
      </c>
      <c r="E9" s="42" t="s">
        <v>55</v>
      </c>
      <c r="F9" s="40" t="s">
        <v>59</v>
      </c>
      <c r="G9" s="40" t="s">
        <v>58</v>
      </c>
      <c r="H9" s="42" t="s">
        <v>56</v>
      </c>
      <c r="I9" s="31" t="s">
        <v>35</v>
      </c>
      <c r="J9" s="32" t="s">
        <v>35</v>
      </c>
      <c r="K9" s="40" t="s">
        <v>63</v>
      </c>
      <c r="L9" s="43">
        <v>1400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>
        <v>1400</v>
      </c>
      <c r="X9" s="38"/>
      <c r="Y9" s="45">
        <v>136.35</v>
      </c>
      <c r="Z9" s="46">
        <f t="shared" ref="Z9:Z12" si="0">Y9*L9</f>
        <v>190890</v>
      </c>
      <c r="AA9" s="35"/>
      <c r="AB9" s="3"/>
      <c r="AC9" s="3"/>
      <c r="AD9" s="3"/>
      <c r="AE9" s="3"/>
      <c r="AF9" s="41"/>
      <c r="AG9" s="33">
        <f t="shared" ref="AG9:AG12" si="1">AF9*L9</f>
        <v>0</v>
      </c>
      <c r="AH9" s="30"/>
      <c r="AI9" s="33">
        <f t="shared" ref="AI9:AI12" si="2">AH9*L9</f>
        <v>0</v>
      </c>
      <c r="AJ9" s="36"/>
    </row>
    <row r="10" spans="1:36" ht="63" customHeight="1">
      <c r="A10" s="44">
        <v>2</v>
      </c>
      <c r="B10" s="44">
        <v>1</v>
      </c>
      <c r="C10" s="44">
        <v>10</v>
      </c>
      <c r="D10" s="44">
        <v>10</v>
      </c>
      <c r="E10" s="42" t="s">
        <v>55</v>
      </c>
      <c r="F10" s="40" t="s">
        <v>59</v>
      </c>
      <c r="G10" s="40" t="s">
        <v>58</v>
      </c>
      <c r="H10" s="42" t="s">
        <v>56</v>
      </c>
      <c r="I10" s="31" t="s">
        <v>35</v>
      </c>
      <c r="J10" s="32" t="s">
        <v>35</v>
      </c>
      <c r="K10" s="40" t="s">
        <v>62</v>
      </c>
      <c r="L10" s="43">
        <v>1400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>
        <v>1400</v>
      </c>
      <c r="X10" s="38"/>
      <c r="Y10" s="45">
        <v>136.35</v>
      </c>
      <c r="Z10" s="46">
        <f t="shared" si="0"/>
        <v>190890</v>
      </c>
      <c r="AA10" s="35"/>
      <c r="AB10" s="3"/>
      <c r="AC10" s="3"/>
      <c r="AD10" s="3"/>
      <c r="AE10" s="3"/>
      <c r="AF10" s="41"/>
      <c r="AG10" s="33">
        <f t="shared" si="1"/>
        <v>0</v>
      </c>
      <c r="AH10" s="30"/>
      <c r="AI10" s="33">
        <f t="shared" si="2"/>
        <v>0</v>
      </c>
      <c r="AJ10" s="36"/>
    </row>
    <row r="11" spans="1:36" ht="53.25" customHeight="1">
      <c r="A11" s="44">
        <v>3</v>
      </c>
      <c r="B11" s="44">
        <v>1</v>
      </c>
      <c r="C11" s="44">
        <v>10</v>
      </c>
      <c r="D11" s="44">
        <v>10</v>
      </c>
      <c r="E11" s="42" t="s">
        <v>55</v>
      </c>
      <c r="F11" s="40" t="s">
        <v>59</v>
      </c>
      <c r="G11" s="40" t="s">
        <v>58</v>
      </c>
      <c r="H11" s="42" t="s">
        <v>56</v>
      </c>
      <c r="I11" s="31" t="s">
        <v>35</v>
      </c>
      <c r="J11" s="32" t="s">
        <v>35</v>
      </c>
      <c r="K11" s="40" t="s">
        <v>61</v>
      </c>
      <c r="L11" s="43">
        <v>200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>
        <v>200</v>
      </c>
      <c r="X11" s="38"/>
      <c r="Y11" s="45">
        <v>136.35</v>
      </c>
      <c r="Z11" s="46">
        <f t="shared" si="0"/>
        <v>27270</v>
      </c>
      <c r="AA11" s="35"/>
      <c r="AB11" s="3"/>
      <c r="AC11" s="3"/>
      <c r="AD11" s="3"/>
      <c r="AE11" s="3"/>
      <c r="AF11" s="41"/>
      <c r="AG11" s="33">
        <f t="shared" si="1"/>
        <v>0</v>
      </c>
      <c r="AH11" s="30"/>
      <c r="AI11" s="33">
        <f t="shared" si="2"/>
        <v>0</v>
      </c>
      <c r="AJ11" s="36"/>
    </row>
    <row r="12" spans="1:36" ht="54" customHeight="1">
      <c r="A12" s="44">
        <v>4</v>
      </c>
      <c r="B12" s="44">
        <v>1</v>
      </c>
      <c r="C12" s="44">
        <v>10</v>
      </c>
      <c r="D12" s="44">
        <v>10</v>
      </c>
      <c r="E12" s="42" t="s">
        <v>55</v>
      </c>
      <c r="F12" s="40" t="s">
        <v>59</v>
      </c>
      <c r="G12" s="40" t="s">
        <v>58</v>
      </c>
      <c r="H12" s="42" t="s">
        <v>56</v>
      </c>
      <c r="I12" s="31" t="s">
        <v>35</v>
      </c>
      <c r="J12" s="32" t="s">
        <v>35</v>
      </c>
      <c r="K12" s="40" t="s">
        <v>60</v>
      </c>
      <c r="L12" s="43">
        <v>100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>
        <v>100</v>
      </c>
      <c r="X12" s="38"/>
      <c r="Y12" s="45">
        <v>136.35</v>
      </c>
      <c r="Z12" s="46">
        <f t="shared" si="0"/>
        <v>13635</v>
      </c>
      <c r="AA12" s="35"/>
      <c r="AB12" s="3"/>
      <c r="AC12" s="3"/>
      <c r="AD12" s="3"/>
      <c r="AE12" s="3"/>
      <c r="AF12" s="41"/>
      <c r="AG12" s="33">
        <f t="shared" si="1"/>
        <v>0</v>
      </c>
      <c r="AH12" s="30"/>
      <c r="AI12" s="33">
        <f t="shared" si="2"/>
        <v>0</v>
      </c>
      <c r="AJ12" s="36"/>
    </row>
    <row r="13" spans="1:36" ht="60.75" customHeight="1" thickBot="1">
      <c r="A13" s="44">
        <v>5</v>
      </c>
      <c r="B13" s="44">
        <v>1</v>
      </c>
      <c r="C13" s="44">
        <v>10</v>
      </c>
      <c r="D13" s="44">
        <v>10</v>
      </c>
      <c r="E13" s="42" t="s">
        <v>55</v>
      </c>
      <c r="F13" s="40" t="s">
        <v>59</v>
      </c>
      <c r="G13" s="40" t="s">
        <v>58</v>
      </c>
      <c r="H13" s="42" t="s">
        <v>56</v>
      </c>
      <c r="I13" s="31" t="s">
        <v>35</v>
      </c>
      <c r="J13" s="32" t="s">
        <v>35</v>
      </c>
      <c r="K13" s="40" t="s">
        <v>64</v>
      </c>
      <c r="L13" s="43">
        <v>1400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>
        <v>1400</v>
      </c>
      <c r="X13" s="38"/>
      <c r="Y13" s="45">
        <v>136.35</v>
      </c>
      <c r="Z13" s="46">
        <f>Y13*L13</f>
        <v>190890</v>
      </c>
      <c r="AA13" s="47"/>
      <c r="AB13" s="48"/>
      <c r="AC13" s="48"/>
      <c r="AD13" s="48"/>
      <c r="AE13" s="48"/>
      <c r="AF13" s="49"/>
      <c r="AG13" s="50">
        <f>AF13*L13</f>
        <v>0</v>
      </c>
      <c r="AH13" s="51"/>
      <c r="AI13" s="50">
        <f>AH13*L13</f>
        <v>0</v>
      </c>
      <c r="AJ13" s="52"/>
    </row>
    <row r="14" spans="1:36" ht="20.25" customHeight="1" thickBot="1">
      <c r="A14" s="68" t="s">
        <v>40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37">
        <f>SUM(L9:L13)</f>
        <v>4500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>
        <f>SUM(W9:W13)</f>
        <v>4500</v>
      </c>
      <c r="X14" s="39"/>
      <c r="Y14" s="26"/>
      <c r="Z14" s="25">
        <f>SUM(Z9:Z13)</f>
        <v>613575</v>
      </c>
      <c r="AA14" s="53"/>
      <c r="AB14" s="54"/>
      <c r="AC14" s="54"/>
      <c r="AD14" s="54"/>
      <c r="AE14" s="54"/>
      <c r="AF14" s="55"/>
      <c r="AG14" s="56">
        <f>SUM(AG9:AG13)</f>
        <v>0</v>
      </c>
      <c r="AH14" s="55"/>
      <c r="AI14" s="56">
        <f>SUM(AI9:AI13)</f>
        <v>0</v>
      </c>
      <c r="AJ14" s="57"/>
    </row>
    <row r="15" spans="1:36" ht="18" customHeight="1"/>
    <row r="16" spans="1:36" ht="45" customHeight="1">
      <c r="A16" s="61" t="s">
        <v>25</v>
      </c>
      <c r="B16" s="61"/>
      <c r="C16" s="61"/>
      <c r="D16" s="61"/>
      <c r="E16" s="64" t="s">
        <v>27</v>
      </c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22"/>
    </row>
    <row r="17" spans="1:36" ht="156" customHeight="1">
      <c r="A17" s="61" t="s">
        <v>28</v>
      </c>
      <c r="B17" s="61"/>
      <c r="C17" s="61"/>
      <c r="D17" s="61"/>
      <c r="E17" s="62" t="s">
        <v>53</v>
      </c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23"/>
    </row>
    <row r="18" spans="1:36" ht="31.5" customHeight="1">
      <c r="C18" s="10"/>
      <c r="D18" s="58"/>
      <c r="E18" s="58"/>
      <c r="F18" s="58"/>
      <c r="G18" s="15" t="s">
        <v>18</v>
      </c>
      <c r="H18" s="16"/>
      <c r="I18" s="11"/>
      <c r="J18"/>
      <c r="K18"/>
    </row>
    <row r="19" spans="1:36" ht="16.5" customHeight="1">
      <c r="C19" s="10"/>
      <c r="D19" s="17"/>
      <c r="E19" s="10"/>
      <c r="F19" s="11"/>
      <c r="G19" s="11"/>
      <c r="H19" s="15"/>
      <c r="I19" s="18"/>
      <c r="J19"/>
      <c r="K19"/>
    </row>
    <row r="20" spans="1:36" ht="13.5" customHeight="1">
      <c r="C20" s="10"/>
      <c r="D20" s="58"/>
      <c r="E20" s="58"/>
      <c r="F20" s="58"/>
      <c r="G20" s="15" t="s">
        <v>19</v>
      </c>
      <c r="H20" s="15"/>
      <c r="I20" s="18"/>
      <c r="J20"/>
      <c r="K20"/>
    </row>
    <row r="21" spans="1:36" ht="15">
      <c r="C21" s="10"/>
      <c r="D21" s="12"/>
      <c r="E21" s="10"/>
      <c r="F21" s="11"/>
      <c r="G21" s="14"/>
      <c r="H21" s="14"/>
      <c r="I21" s="14"/>
      <c r="J21"/>
      <c r="K21"/>
    </row>
    <row r="22" spans="1:36" ht="13.5" customHeight="1">
      <c r="C22" s="10"/>
      <c r="D22" s="58"/>
      <c r="E22" s="58"/>
      <c r="F22" s="58"/>
      <c r="G22" s="19" t="s">
        <v>20</v>
      </c>
      <c r="H22" s="14"/>
      <c r="I22" s="14"/>
      <c r="J22"/>
      <c r="K22"/>
    </row>
    <row r="23" spans="1:36" ht="15">
      <c r="C23" s="10"/>
      <c r="D23" s="12"/>
      <c r="E23" s="20"/>
      <c r="F23" s="13"/>
      <c r="G23" s="14"/>
      <c r="H23" s="14"/>
      <c r="I23" s="14"/>
      <c r="J23"/>
      <c r="K23"/>
    </row>
    <row r="24" spans="1:36" ht="15">
      <c r="C24" s="10" t="s">
        <v>21</v>
      </c>
      <c r="D24" s="12"/>
      <c r="E24" s="21"/>
      <c r="F24" s="14"/>
      <c r="G24" s="14"/>
      <c r="H24" s="14"/>
      <c r="I24" s="14"/>
      <c r="J24"/>
      <c r="K24"/>
    </row>
    <row r="25" spans="1:36" ht="15">
      <c r="C25" s="10"/>
      <c r="D25" s="10"/>
      <c r="E25" s="10"/>
      <c r="F25" s="14" t="s">
        <v>32</v>
      </c>
      <c r="G25" s="11"/>
      <c r="H25" s="11"/>
      <c r="I25" s="11"/>
    </row>
    <row r="26" spans="1:36" ht="15">
      <c r="C26" s="10"/>
      <c r="D26" s="10"/>
      <c r="E26" s="10"/>
      <c r="F26" s="11"/>
      <c r="G26" s="11"/>
      <c r="H26" s="11"/>
      <c r="I26" s="11"/>
    </row>
    <row r="27" spans="1:36" ht="15">
      <c r="C27" s="10"/>
      <c r="D27" s="10"/>
      <c r="E27" s="10"/>
      <c r="F27" s="11"/>
      <c r="G27" s="11"/>
      <c r="H27" s="11"/>
      <c r="I27" s="11"/>
    </row>
    <row r="28" spans="1:36" ht="15">
      <c r="C28" s="10"/>
      <c r="D28" s="10"/>
      <c r="E28" s="10"/>
      <c r="F28" s="11"/>
      <c r="G28" s="11"/>
      <c r="H28" s="11"/>
      <c r="I28" s="11"/>
    </row>
    <row r="29" spans="1:36" ht="15">
      <c r="C29" s="10"/>
      <c r="D29" s="10"/>
      <c r="E29" s="10"/>
      <c r="F29" s="11"/>
      <c r="G29" s="11"/>
      <c r="H29" s="11"/>
      <c r="I29" s="11"/>
    </row>
    <row r="30" spans="1:36" ht="15">
      <c r="C30" s="10"/>
      <c r="D30" s="10"/>
      <c r="E30" s="10"/>
      <c r="F30" s="11"/>
      <c r="G30" s="11"/>
      <c r="H30" s="11"/>
      <c r="I30" s="11"/>
    </row>
    <row r="31" spans="1:36" ht="15">
      <c r="C31" s="10"/>
      <c r="D31" s="10"/>
      <c r="E31" s="10"/>
      <c r="F31" s="11"/>
      <c r="G31" s="11"/>
      <c r="H31" s="11"/>
      <c r="I31" s="11"/>
    </row>
  </sheetData>
  <autoFilter ref="A8:AJ8"/>
  <mergeCells count="13">
    <mergeCell ref="D22:F22"/>
    <mergeCell ref="E3:L3"/>
    <mergeCell ref="E4:L4"/>
    <mergeCell ref="E5:L5"/>
    <mergeCell ref="A17:D17"/>
    <mergeCell ref="E17:AI17"/>
    <mergeCell ref="M7:X7"/>
    <mergeCell ref="A16:D16"/>
    <mergeCell ref="E16:AI16"/>
    <mergeCell ref="AA7:AJ7"/>
    <mergeCell ref="A14:K14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2022-10-26T11:04:51Z</dcterms:modified>
</cp:coreProperties>
</file>